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xlnm.Print_Area" localSheetId="2">'Pakiet 3'!$A$1:$K$13</definedName>
  </definedNames>
  <calcPr fullCalcOnLoad="1"/>
</workbook>
</file>

<file path=xl/sharedStrings.xml><?xml version="1.0" encoding="utf-8"?>
<sst xmlns="http://schemas.openxmlformats.org/spreadsheetml/2006/main" count="264" uniqueCount="117">
  <si>
    <t>l</t>
  </si>
  <si>
    <t xml:space="preserve"> </t>
  </si>
  <si>
    <t>RAZEM</t>
  </si>
  <si>
    <t>L.p.</t>
  </si>
  <si>
    <t>Nazwa asortymentu</t>
  </si>
  <si>
    <t>J.m.</t>
  </si>
  <si>
    <t>Płyn do odbiałczania do j.w.</t>
  </si>
  <si>
    <t>Igły systemowe nr 8</t>
  </si>
  <si>
    <t>Probówko-strzykawka do hematologii z EDTA K3 poj. 2-3 ml</t>
  </si>
  <si>
    <t>Probówko-strzykawka do koagulogii (cytrynian sodu) poj. 2-3 ml</t>
  </si>
  <si>
    <t>Probówko-strzykawka do OB. logarytmiczna poj. 3-4 ml</t>
  </si>
  <si>
    <t>Łącznik do wenflonów - multiadapter</t>
  </si>
  <si>
    <t>Wielkość Opakowania</t>
  </si>
  <si>
    <t>Uwagi</t>
  </si>
  <si>
    <t>Nazwa produktu równoważnego</t>
  </si>
  <si>
    <t>xxx</t>
  </si>
  <si>
    <t>xx</t>
  </si>
  <si>
    <t xml:space="preserve">Test kasetkowy HCV </t>
  </si>
  <si>
    <t>Test kasetowy HIV</t>
  </si>
  <si>
    <t>Test na obecność narkotyków panel: Amfetamina,Opiały, Kokaina, Marihuana, Benzodiozepiny</t>
  </si>
  <si>
    <t xml:space="preserve">Borelioza test- kasetkowy </t>
  </si>
  <si>
    <t xml:space="preserve">Uwaga : </t>
  </si>
  <si>
    <t>Albumina z wzorcem</t>
  </si>
  <si>
    <t>Aminofransf.ALT</t>
  </si>
  <si>
    <t>Aminofransf.AST</t>
  </si>
  <si>
    <t>Amylaza</t>
  </si>
  <si>
    <t>Bilirubina całkowita z wzorcem</t>
  </si>
  <si>
    <t>Cholesterol enzymatyczny z wzorcem</t>
  </si>
  <si>
    <t>GGTP</t>
  </si>
  <si>
    <t>Glukoza enzymatyczna z wzorcem</t>
  </si>
  <si>
    <t>Kreatynina z wzorcem</t>
  </si>
  <si>
    <t>Magnez z wzorcem</t>
  </si>
  <si>
    <t>Trójglicerydy z wzorcem</t>
  </si>
  <si>
    <t>Wapń  z wzorcem</t>
  </si>
  <si>
    <t>Żelazo z wzorcem</t>
  </si>
  <si>
    <t>Kwas moczowy z wzorcem</t>
  </si>
  <si>
    <t xml:space="preserve">Mocznik z wzorcem </t>
  </si>
  <si>
    <t>Naczyńka do moczu z zakrętką 150 ml</t>
  </si>
  <si>
    <t>Końcówka do pipet 1000 µl</t>
  </si>
  <si>
    <t>Końcówka do pipet 200 µl</t>
  </si>
  <si>
    <t>Białko CRP- latex  op. 100  ozn.</t>
  </si>
  <si>
    <t>op.</t>
  </si>
  <si>
    <t xml:space="preserve">Uwaga:  </t>
  </si>
  <si>
    <t xml:space="preserve">Troponina T - I  test  kasetkowy </t>
  </si>
  <si>
    <t>Uwaga :</t>
  </si>
  <si>
    <t>Zamawiający nie wymaga odczynników od jednego producenta.</t>
  </si>
  <si>
    <t>Zamawiający w pakiecie wymaga metody kinetycznej z CNPG3</t>
  </si>
  <si>
    <t>Paski do analizy moczu 10-cio parametrowe do czytnika UROMETR 120</t>
  </si>
  <si>
    <t xml:space="preserve">Uwaga: Zamawiający w pakiecie 6 : wymaga odczynników w postaci ciekłej </t>
  </si>
  <si>
    <t xml:space="preserve">Zamawiający w pakiecie 5.  dopuści  ceny jednostkowe za 1 szt wyrobów  z dokładnością do 3 lub 4 miejsc po przecinku. </t>
  </si>
  <si>
    <t xml:space="preserve">Probówko-strzykawka do uzyskiwania surowicy z wykrzepiaczem poj. 4-5 ml w syst. aspiracyjno - prózniowym </t>
  </si>
  <si>
    <t xml:space="preserve"> Zamawiający w powyższym pakiecie  wymaga odczynników do diagnostyki in vitro.</t>
  </si>
  <si>
    <t xml:space="preserve">szt </t>
  </si>
  <si>
    <t>Test kasetkowy HBs</t>
  </si>
  <si>
    <t>CK-MB kinaza kreatynowa</t>
  </si>
  <si>
    <t>CK- kinaza kreatynowa</t>
  </si>
  <si>
    <t>Końcówka do pipet 10 µl</t>
  </si>
  <si>
    <t xml:space="preserve">Test kasetowy  CK-MB za 1 szt </t>
  </si>
  <si>
    <t xml:space="preserve">Pakiet Nr 5 - drobny sprzęt laboratoryjny </t>
  </si>
  <si>
    <t>Pakiet 6 - Odczynniki do oznaczeń biochemicznych</t>
  </si>
  <si>
    <t>Pakiet 7 - Paski do analizy moczu</t>
  </si>
  <si>
    <t xml:space="preserve">Pakiet 2 - Odczynniki Laboratoryjne do aparatu Medica Easy Elektrolytes analizator jonoselektywny </t>
  </si>
  <si>
    <t xml:space="preserve">Pakiet 3 - Sprzęt jednorazowy - system zamknięty do pobierania krwi </t>
  </si>
  <si>
    <t xml:space="preserve">Pakiet Nr4 - Testy do oznaczeń </t>
  </si>
  <si>
    <t xml:space="preserve">Hemolynac 3 N- odczynnik  hemolizujący </t>
  </si>
  <si>
    <t xml:space="preserve">Mikrokuwety do spektrofometrii 2,5 ml z dwiema przeźroczystymi  ściankami optycznie gładkimi dla fal 340-800 </t>
  </si>
  <si>
    <t xml:space="preserve">Test 2-parametrowy DRUG-CREN-MULTI DIP </t>
  </si>
  <si>
    <t>Isotonac 3 - diluent</t>
  </si>
  <si>
    <t xml:space="preserve">Cleanac - detergent do przemywania aparatu </t>
  </si>
  <si>
    <t xml:space="preserve">Cleanac 3 - detergent do intensywnego mycia  </t>
  </si>
  <si>
    <t>Probówko strzykawka do uzyskiwania surowicy 2,7 ml</t>
  </si>
  <si>
    <t>w poz.4 Zamawiający wymaga testu o czułości i swoistości 100%.</t>
  </si>
  <si>
    <t xml:space="preserve">w poz.3 należy podać cenę jednostkową za 1 szt w przeliczeniu za 40 szt. </t>
  </si>
  <si>
    <t xml:space="preserve">w poz.7 Zamawiający wymaga testu multi 10A zanużeniowego </t>
  </si>
  <si>
    <t xml:space="preserve">Pakiet 8 - koagulogia </t>
  </si>
  <si>
    <t>Odczynnik do PT</t>
  </si>
  <si>
    <t>ml</t>
  </si>
  <si>
    <t xml:space="preserve">Odczynnik do APTT </t>
  </si>
  <si>
    <t xml:space="preserve">Pakiet 1 - odczynniki laboratoryjne do aparatu MEK 6500  </t>
  </si>
  <si>
    <t xml:space="preserve">Wykaz asortymentowo - ilosciowy  </t>
  </si>
  <si>
    <t xml:space="preserve">Wykaz asortymentowo - ilosciowy </t>
  </si>
  <si>
    <t xml:space="preserve">Wykaz  asortymentowo-ilościowy </t>
  </si>
  <si>
    <t xml:space="preserve">Wykaz asortmentowyo-ilościowy </t>
  </si>
  <si>
    <t xml:space="preserve">Wykaz asortymentowo- ilościowy </t>
  </si>
  <si>
    <t xml:space="preserve">Wykaz  asortymentowo- ilościowy </t>
  </si>
  <si>
    <t>Pakiet do elektrolitów 5 x 900 ml do aparatu Medica Easy Elektrolytes</t>
  </si>
  <si>
    <t>Ilość</t>
  </si>
  <si>
    <t>Stawka  podatku Vat %</t>
  </si>
  <si>
    <t>J.m</t>
  </si>
  <si>
    <t>Cena jedn. netto w zł.</t>
  </si>
  <si>
    <t>Stawka  podatku VAT %</t>
  </si>
  <si>
    <t>szt</t>
  </si>
  <si>
    <t>Stawka podatku VAT %</t>
  </si>
  <si>
    <t>Wartość brutto w zł.  kol.(7x 8)</t>
  </si>
  <si>
    <t>Cena j.netto w zł.</t>
  </si>
  <si>
    <t>Stawka podatku Vat %</t>
  </si>
  <si>
    <t>Cena j. netto w zł.</t>
  </si>
  <si>
    <t>Wartość brutto w zł.( kol. 7x8)</t>
  </si>
  <si>
    <t>Wartość netto w zł.( kol. 5x6)</t>
  </si>
  <si>
    <t>J. m.</t>
  </si>
  <si>
    <t xml:space="preserve">Cena j. netto w zł.  </t>
  </si>
  <si>
    <t>Cena j. netto  w zł.</t>
  </si>
  <si>
    <t>Wartość netto w zł.(kol. 5x6)</t>
  </si>
  <si>
    <t>Wartość brutto  w zł (kol. 7x8)</t>
  </si>
  <si>
    <t xml:space="preserve">J.m. </t>
  </si>
  <si>
    <t xml:space="preserve">Cena j. netto w zł. </t>
  </si>
  <si>
    <t>Wartość netto  w zł.( kol. 5x 6)</t>
  </si>
  <si>
    <t>Wartość brutto  w zł. ( kol. 7 x 8)</t>
  </si>
  <si>
    <t xml:space="preserve">ml </t>
  </si>
  <si>
    <t>Wartość netto w zł.( kol. 5 x 6)</t>
  </si>
  <si>
    <t>Wartość brutto w zł.(kol.7x 8)</t>
  </si>
  <si>
    <t>Wartość brutto w zł.( kol. 7x 8)</t>
  </si>
  <si>
    <t>Wartość brutto w zł. (kol.7x8)</t>
  </si>
  <si>
    <t xml:space="preserve">Cena j.netto  w zł. </t>
  </si>
  <si>
    <t>Wartość netto w zł.(kol.5x6)</t>
  </si>
  <si>
    <t>Wartość netto w zł.(kol.5x 6)</t>
  </si>
  <si>
    <t>Wartość netto w zł ( kol. 5x6)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</si>
</sst>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</numFmts>
  <fonts count="4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/>
    </xf>
    <xf numFmtId="2" fontId="0" fillId="32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32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32" borderId="16" xfId="0" applyFon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32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2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2" borderId="17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3" fontId="0" fillId="0" borderId="16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32" borderId="11" xfId="0" applyFont="1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0" fontId="2" fillId="0" borderId="23" xfId="0" applyNumberFormat="1" applyFont="1" applyBorder="1" applyAlignment="1">
      <alignment horizontal="center" wrapText="1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NumberFormat="1" applyFont="1" applyBorder="1" applyAlignment="1">
      <alignment horizontal="center" wrapText="1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9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0" fillId="32" borderId="40" xfId="0" applyFont="1" applyFill="1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wrapText="1"/>
    </xf>
    <xf numFmtId="0" fontId="0" fillId="0" borderId="45" xfId="0" applyFont="1" applyBorder="1" applyAlignment="1">
      <alignment/>
    </xf>
    <xf numFmtId="0" fontId="0" fillId="32" borderId="46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44" xfId="0" applyFont="1" applyFill="1" applyBorder="1" applyAlignment="1">
      <alignment wrapText="1"/>
    </xf>
    <xf numFmtId="0" fontId="0" fillId="0" borderId="47" xfId="0" applyBorder="1" applyAlignment="1">
      <alignment/>
    </xf>
    <xf numFmtId="0" fontId="0" fillId="0" borderId="40" xfId="0" applyFont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0" fillId="32" borderId="44" xfId="0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167" fontId="0" fillId="0" borderId="16" xfId="0" applyNumberFormat="1" applyBorder="1" applyAlignment="1">
      <alignment/>
    </xf>
    <xf numFmtId="167" fontId="0" fillId="0" borderId="46" xfId="0" applyNumberFormat="1" applyBorder="1" applyAlignment="1">
      <alignment/>
    </xf>
    <xf numFmtId="9" fontId="0" fillId="0" borderId="0" xfId="54" applyFont="1" applyAlignment="1">
      <alignment/>
    </xf>
    <xf numFmtId="0" fontId="0" fillId="0" borderId="23" xfId="0" applyBorder="1" applyAlignment="1">
      <alignment/>
    </xf>
    <xf numFmtId="167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67" fontId="2" fillId="0" borderId="49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7" fontId="0" fillId="0" borderId="15" xfId="0" applyNumberFormat="1" applyFill="1" applyBorder="1" applyAlignment="1">
      <alignment/>
    </xf>
    <xf numFmtId="0" fontId="0" fillId="32" borderId="42" xfId="0" applyFont="1" applyFill="1" applyBorder="1" applyAlignment="1">
      <alignment horizontal="center" vertical="top"/>
    </xf>
    <xf numFmtId="0" fontId="0" fillId="32" borderId="30" xfId="0" applyFont="1" applyFill="1" applyBorder="1" applyAlignment="1">
      <alignment horizontal="center" vertical="top"/>
    </xf>
    <xf numFmtId="0" fontId="0" fillId="32" borderId="51" xfId="0" applyFont="1" applyFill="1" applyBorder="1" applyAlignment="1">
      <alignment horizontal="center" vertical="top"/>
    </xf>
    <xf numFmtId="0" fontId="0" fillId="32" borderId="36" xfId="0" applyFont="1" applyFill="1" applyBorder="1" applyAlignment="1">
      <alignment horizontal="center" vertical="top"/>
    </xf>
    <xf numFmtId="0" fontId="0" fillId="32" borderId="47" xfId="0" applyFont="1" applyFill="1" applyBorder="1" applyAlignment="1">
      <alignment horizontal="center" vertical="top"/>
    </xf>
    <xf numFmtId="0" fontId="0" fillId="32" borderId="12" xfId="0" applyFont="1" applyFill="1" applyBorder="1" applyAlignment="1">
      <alignment vertical="top"/>
    </xf>
    <xf numFmtId="0" fontId="0" fillId="32" borderId="4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11" fillId="0" borderId="1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 wrapText="1"/>
    </xf>
    <xf numFmtId="0" fontId="11" fillId="0" borderId="52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53" xfId="0" applyFont="1" applyBorder="1" applyAlignment="1">
      <alignment horizontal="center"/>
    </xf>
    <xf numFmtId="0" fontId="10" fillId="0" borderId="53" xfId="0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0" fontId="10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3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0" fillId="0" borderId="55" xfId="0" applyFont="1" applyBorder="1" applyAlignment="1">
      <alignment horizontal="center"/>
    </xf>
    <xf numFmtId="2" fontId="10" fillId="0" borderId="53" xfId="0" applyNumberFormat="1" applyFont="1" applyBorder="1" applyAlignment="1">
      <alignment horizontal="center" wrapText="1"/>
    </xf>
    <xf numFmtId="0" fontId="0" fillId="0" borderId="43" xfId="0" applyFont="1" applyBorder="1" applyAlignment="1">
      <alignment wrapText="1"/>
    </xf>
    <xf numFmtId="4" fontId="0" fillId="32" borderId="16" xfId="0" applyNumberFormat="1" applyFont="1" applyFill="1" applyBorder="1" applyAlignment="1">
      <alignment/>
    </xf>
    <xf numFmtId="0" fontId="0" fillId="32" borderId="36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38" xfId="0" applyFont="1" applyBorder="1" applyAlignment="1">
      <alignment horizontal="center" wrapText="1"/>
    </xf>
    <xf numFmtId="0" fontId="0" fillId="0" borderId="30" xfId="0" applyNumberFormat="1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2" fontId="0" fillId="0" borderId="17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3.875" style="0" customWidth="1"/>
    <col min="2" max="2" width="37.50390625" style="0" customWidth="1"/>
    <col min="3" max="3" width="13.625" style="0" customWidth="1"/>
    <col min="4" max="4" width="5.875" style="0" customWidth="1"/>
    <col min="5" max="5" width="6.125" style="0" customWidth="1"/>
    <col min="6" max="6" width="9.375" style="0" customWidth="1"/>
    <col min="7" max="7" width="10.00390625" style="0" customWidth="1"/>
    <col min="8" max="8" width="10.50390625" style="0" customWidth="1"/>
    <col min="9" max="9" width="11.875" style="0" customWidth="1"/>
    <col min="10" max="10" width="13.375" style="0" customWidth="1"/>
  </cols>
  <sheetData>
    <row r="1" spans="2:9" ht="17.25">
      <c r="B1" s="16" t="s">
        <v>79</v>
      </c>
      <c r="C1" s="16"/>
      <c r="I1" s="6"/>
    </row>
    <row r="2" spans="1:9" ht="18" thickBot="1">
      <c r="A2" s="2"/>
      <c r="B2" s="16" t="s">
        <v>78</v>
      </c>
      <c r="C2" s="1"/>
      <c r="D2" s="1"/>
      <c r="E2" s="1"/>
      <c r="F2" s="1"/>
      <c r="G2" s="10"/>
      <c r="H2" s="10"/>
      <c r="I2" s="5"/>
    </row>
    <row r="3" spans="1:11" ht="43.5" customHeight="1" thickBot="1">
      <c r="A3" s="21" t="s">
        <v>3</v>
      </c>
      <c r="B3" s="68" t="s">
        <v>4</v>
      </c>
      <c r="C3" s="151" t="s">
        <v>14</v>
      </c>
      <c r="D3" s="21" t="s">
        <v>88</v>
      </c>
      <c r="E3" s="24" t="s">
        <v>86</v>
      </c>
      <c r="F3" s="24" t="s">
        <v>113</v>
      </c>
      <c r="G3" s="27" t="s">
        <v>116</v>
      </c>
      <c r="H3" s="27" t="s">
        <v>87</v>
      </c>
      <c r="I3" s="27" t="s">
        <v>97</v>
      </c>
      <c r="J3" s="24" t="s">
        <v>12</v>
      </c>
      <c r="K3" s="21" t="s">
        <v>13</v>
      </c>
    </row>
    <row r="4" spans="1:11" ht="13.5" thickBot="1">
      <c r="A4" s="21">
        <v>1</v>
      </c>
      <c r="B4" s="68">
        <v>2</v>
      </c>
      <c r="C4" s="21">
        <v>3</v>
      </c>
      <c r="D4" s="21">
        <v>4</v>
      </c>
      <c r="E4" s="24">
        <v>5</v>
      </c>
      <c r="F4" s="24">
        <v>6</v>
      </c>
      <c r="G4" s="24">
        <v>7</v>
      </c>
      <c r="H4" s="24">
        <v>8</v>
      </c>
      <c r="I4" s="28">
        <v>9</v>
      </c>
      <c r="J4" s="21">
        <v>10</v>
      </c>
      <c r="K4" s="21">
        <v>11</v>
      </c>
    </row>
    <row r="5" spans="1:11" ht="12.75">
      <c r="A5" s="134">
        <v>1</v>
      </c>
      <c r="B5" s="104" t="s">
        <v>67</v>
      </c>
      <c r="C5" s="22"/>
      <c r="D5" s="33" t="s">
        <v>0</v>
      </c>
      <c r="E5" s="33">
        <v>180</v>
      </c>
      <c r="F5" s="23"/>
      <c r="G5" s="25"/>
      <c r="H5" s="26"/>
      <c r="I5" s="9"/>
      <c r="J5" s="29"/>
      <c r="K5" s="29"/>
    </row>
    <row r="6" spans="1:11" ht="12.75">
      <c r="A6" s="132">
        <v>2</v>
      </c>
      <c r="B6" s="105" t="s">
        <v>64</v>
      </c>
      <c r="C6" s="7"/>
      <c r="D6" s="49" t="s">
        <v>0</v>
      </c>
      <c r="E6" s="49">
        <v>7</v>
      </c>
      <c r="F6" s="8"/>
      <c r="G6" s="3"/>
      <c r="H6" s="26"/>
      <c r="I6" s="9"/>
      <c r="J6" s="14"/>
      <c r="K6" s="14"/>
    </row>
    <row r="7" spans="1:11" ht="12.75">
      <c r="A7" s="132">
        <v>3</v>
      </c>
      <c r="B7" s="105" t="s">
        <v>68</v>
      </c>
      <c r="C7" s="7"/>
      <c r="D7" s="49" t="s">
        <v>0</v>
      </c>
      <c r="E7" s="49">
        <v>3</v>
      </c>
      <c r="F7" s="8"/>
      <c r="G7" s="3"/>
      <c r="H7" s="26"/>
      <c r="I7" s="9"/>
      <c r="J7" s="47"/>
      <c r="K7" s="47"/>
    </row>
    <row r="8" spans="1:11" ht="27" thickBot="1">
      <c r="A8" s="135">
        <v>4</v>
      </c>
      <c r="B8" s="106" t="s">
        <v>69</v>
      </c>
      <c r="C8" s="17"/>
      <c r="D8" s="50" t="s">
        <v>0</v>
      </c>
      <c r="E8" s="50">
        <v>10</v>
      </c>
      <c r="F8" s="11"/>
      <c r="G8" s="12"/>
      <c r="H8" s="13"/>
      <c r="I8" s="13"/>
      <c r="J8" s="15"/>
      <c r="K8" s="15"/>
    </row>
    <row r="9" spans="2:11" ht="12.75">
      <c r="B9" s="46" t="s">
        <v>2</v>
      </c>
      <c r="C9" s="46"/>
      <c r="D9" s="47" t="s">
        <v>15</v>
      </c>
      <c r="E9" s="47" t="s">
        <v>16</v>
      </c>
      <c r="F9" s="47" t="s">
        <v>15</v>
      </c>
      <c r="G9" s="47"/>
      <c r="H9" s="47" t="s">
        <v>15</v>
      </c>
      <c r="I9" s="54"/>
      <c r="J9" s="36" t="s">
        <v>15</v>
      </c>
      <c r="K9" s="36" t="s">
        <v>15</v>
      </c>
    </row>
    <row r="12" ht="12.75">
      <c r="B12" t="s">
        <v>42</v>
      </c>
    </row>
    <row r="13" ht="12.75">
      <c r="B13" t="s">
        <v>51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3.875" style="0" customWidth="1"/>
    <col min="2" max="2" width="31.50390625" style="0" customWidth="1"/>
    <col min="3" max="3" width="15.50390625" style="0" customWidth="1"/>
    <col min="4" max="4" width="5.75390625" style="0" customWidth="1"/>
    <col min="5" max="5" width="5.50390625" style="0" customWidth="1"/>
    <col min="6" max="7" width="8.50390625" style="0" customWidth="1"/>
    <col min="9" max="9" width="9.50390625" style="0" customWidth="1"/>
    <col min="10" max="10" width="12.625" style="0" customWidth="1"/>
  </cols>
  <sheetData>
    <row r="1" spans="1:11" ht="17.25">
      <c r="A1" s="30"/>
      <c r="B1" s="16" t="s">
        <v>80</v>
      </c>
      <c r="C1" s="16"/>
      <c r="D1" s="16"/>
      <c r="E1" s="16"/>
      <c r="F1" s="38"/>
      <c r="G1" s="39"/>
      <c r="H1" s="39"/>
      <c r="I1" s="40"/>
      <c r="J1" s="41"/>
      <c r="K1" s="41"/>
    </row>
    <row r="2" spans="1:16" ht="13.5">
      <c r="A2" s="1"/>
      <c r="B2" s="98" t="s">
        <v>61</v>
      </c>
      <c r="C2" s="1"/>
      <c r="D2" s="1"/>
      <c r="E2" s="1"/>
      <c r="F2" s="1"/>
      <c r="G2" s="1"/>
      <c r="H2" s="1"/>
      <c r="I2" s="71"/>
      <c r="J2" s="1"/>
      <c r="K2" s="1"/>
      <c r="L2" s="1"/>
      <c r="M2" s="1"/>
      <c r="N2" s="1"/>
      <c r="O2" s="1"/>
      <c r="P2" s="1"/>
    </row>
    <row r="3" spans="1:9" ht="15" thickBot="1">
      <c r="A3" s="2"/>
      <c r="B3" s="1"/>
      <c r="C3" s="1"/>
      <c r="D3" s="1"/>
      <c r="E3" s="1"/>
      <c r="F3" s="1" t="s">
        <v>1</v>
      </c>
      <c r="G3" s="10"/>
      <c r="H3" s="10"/>
      <c r="I3" s="5"/>
    </row>
    <row r="4" spans="1:11" ht="51" customHeight="1">
      <c r="A4" s="152" t="s">
        <v>3</v>
      </c>
      <c r="B4" s="169" t="s">
        <v>4</v>
      </c>
      <c r="C4" s="153" t="s">
        <v>14</v>
      </c>
      <c r="D4" s="152" t="s">
        <v>5</v>
      </c>
      <c r="E4" s="153" t="s">
        <v>86</v>
      </c>
      <c r="F4" s="153" t="s">
        <v>89</v>
      </c>
      <c r="G4" s="170" t="s">
        <v>115</v>
      </c>
      <c r="H4" s="170" t="s">
        <v>90</v>
      </c>
      <c r="I4" s="170" t="s">
        <v>112</v>
      </c>
      <c r="J4" s="153" t="s">
        <v>12</v>
      </c>
      <c r="K4" s="152" t="s">
        <v>13</v>
      </c>
    </row>
    <row r="5" spans="1:11" ht="12.75">
      <c r="A5" s="174">
        <v>1</v>
      </c>
      <c r="B5" s="46">
        <v>2</v>
      </c>
      <c r="C5" s="167">
        <v>3</v>
      </c>
      <c r="D5" s="167">
        <v>4</v>
      </c>
      <c r="E5" s="168">
        <v>5</v>
      </c>
      <c r="F5" s="167">
        <v>6</v>
      </c>
      <c r="G5" s="168">
        <v>7</v>
      </c>
      <c r="H5" s="175">
        <v>8</v>
      </c>
      <c r="I5" s="176">
        <v>9</v>
      </c>
      <c r="J5" s="177">
        <v>10</v>
      </c>
      <c r="K5" s="178">
        <v>11</v>
      </c>
    </row>
    <row r="6" spans="1:11" ht="26.25">
      <c r="A6" s="173">
        <v>1</v>
      </c>
      <c r="B6" s="171" t="s">
        <v>85</v>
      </c>
      <c r="C6" s="179"/>
      <c r="D6" s="52" t="s">
        <v>76</v>
      </c>
      <c r="E6" s="52">
        <v>4500</v>
      </c>
      <c r="G6" s="172"/>
      <c r="H6" s="172"/>
      <c r="I6" s="26"/>
      <c r="J6" s="29"/>
      <c r="K6" s="29"/>
    </row>
    <row r="7" spans="1:11" ht="13.5" thickBot="1">
      <c r="A7" s="137">
        <v>2</v>
      </c>
      <c r="B7" s="107" t="s">
        <v>6</v>
      </c>
      <c r="C7" s="50"/>
      <c r="D7" s="50" t="s">
        <v>76</v>
      </c>
      <c r="E7" s="50">
        <v>180</v>
      </c>
      <c r="F7" s="11"/>
      <c r="G7" s="12"/>
      <c r="H7" s="136"/>
      <c r="I7" s="45"/>
      <c r="J7" s="15"/>
      <c r="K7" s="15"/>
    </row>
    <row r="8" spans="1:11" ht="12.75">
      <c r="A8" s="37"/>
      <c r="B8" s="10"/>
      <c r="C8" s="32" t="s">
        <v>2</v>
      </c>
      <c r="D8" s="33" t="s">
        <v>15</v>
      </c>
      <c r="E8" s="34" t="s">
        <v>15</v>
      </c>
      <c r="F8" s="33" t="s">
        <v>15</v>
      </c>
      <c r="G8" s="35"/>
      <c r="H8" s="35" t="s">
        <v>15</v>
      </c>
      <c r="I8" s="54">
        <f>SUM(I6:I7)</f>
        <v>0</v>
      </c>
      <c r="J8" s="36" t="s">
        <v>15</v>
      </c>
      <c r="K8" s="36" t="s">
        <v>15</v>
      </c>
    </row>
    <row r="13" ht="12.75">
      <c r="F13" s="14"/>
    </row>
  </sheetData>
  <sheetProtection/>
  <printOptions/>
  <pageMargins left="0.3937007874015748" right="0.1968503937007874" top="0.5905511811023623" bottom="0.3937007874015748" header="0.31496062992125984" footer="0.5118110236220472"/>
  <pageSetup horizontalDpi="600" verticalDpi="600" orientation="landscape" paperSize="9" r:id="rId1"/>
  <headerFooter alignWithMargins="0">
    <oddHeader>&amp;COdczynniki&amp;RStrona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3.875" style="0" customWidth="1"/>
    <col min="2" max="2" width="31.50390625" style="0" customWidth="1"/>
    <col min="3" max="3" width="17.25390625" style="0" customWidth="1"/>
    <col min="4" max="4" width="4.00390625" style="0" customWidth="1"/>
    <col min="5" max="5" width="6.00390625" style="0" customWidth="1"/>
    <col min="6" max="6" width="7.50390625" style="0" customWidth="1"/>
    <col min="7" max="7" width="9.50390625" style="0" customWidth="1"/>
    <col min="8" max="8" width="7.625" style="0" customWidth="1"/>
    <col min="9" max="9" width="10.125" style="0" customWidth="1"/>
    <col min="10" max="10" width="10.50390625" style="0" customWidth="1"/>
  </cols>
  <sheetData>
    <row r="1" spans="2:11" ht="17.25">
      <c r="B1" s="30"/>
      <c r="C1" s="139" t="s">
        <v>80</v>
      </c>
      <c r="D1" s="139"/>
      <c r="E1" s="139"/>
      <c r="F1" s="139"/>
      <c r="G1" s="38"/>
      <c r="H1" s="138"/>
      <c r="I1" s="138"/>
      <c r="J1" s="41"/>
      <c r="K1" s="41"/>
    </row>
    <row r="2" spans="2:9" ht="17.25">
      <c r="B2" s="16" t="s">
        <v>62</v>
      </c>
      <c r="C2" s="16"/>
      <c r="I2" s="6"/>
    </row>
    <row r="3" spans="1:9" ht="15" thickBot="1">
      <c r="A3" s="2"/>
      <c r="B3" s="1"/>
      <c r="C3" s="1"/>
      <c r="D3" s="1"/>
      <c r="E3" s="1"/>
      <c r="F3" s="1"/>
      <c r="G3" s="10"/>
      <c r="H3" s="10"/>
      <c r="I3" s="5"/>
    </row>
    <row r="4" spans="1:11" ht="48" thickBot="1">
      <c r="A4" s="156" t="s">
        <v>3</v>
      </c>
      <c r="B4" s="162" t="s">
        <v>4</v>
      </c>
      <c r="C4" s="155" t="s">
        <v>14</v>
      </c>
      <c r="D4" s="156" t="s">
        <v>88</v>
      </c>
      <c r="E4" s="155" t="s">
        <v>86</v>
      </c>
      <c r="F4" s="155" t="s">
        <v>94</v>
      </c>
      <c r="G4" s="154" t="s">
        <v>114</v>
      </c>
      <c r="H4" s="154" t="s">
        <v>92</v>
      </c>
      <c r="I4" s="154" t="s">
        <v>93</v>
      </c>
      <c r="J4" s="155" t="s">
        <v>12</v>
      </c>
      <c r="K4" s="156" t="s">
        <v>13</v>
      </c>
    </row>
    <row r="5" spans="1:11" ht="13.5" thickBot="1">
      <c r="A5" s="21">
        <v>1</v>
      </c>
      <c r="B5" s="68">
        <v>2</v>
      </c>
      <c r="C5" s="21">
        <v>3</v>
      </c>
      <c r="D5" s="21">
        <v>4</v>
      </c>
      <c r="E5" s="24">
        <v>5</v>
      </c>
      <c r="F5" s="24">
        <v>6</v>
      </c>
      <c r="G5" s="24">
        <v>7</v>
      </c>
      <c r="H5" s="24">
        <v>8</v>
      </c>
      <c r="I5" s="28">
        <v>9</v>
      </c>
      <c r="J5" s="21">
        <v>10</v>
      </c>
      <c r="K5" s="21">
        <v>11</v>
      </c>
    </row>
    <row r="6" spans="1:13" ht="25.5" customHeight="1" thickBot="1">
      <c r="A6" s="131">
        <v>1</v>
      </c>
      <c r="B6" s="108" t="s">
        <v>7</v>
      </c>
      <c r="C6" s="18"/>
      <c r="D6" s="19" t="s">
        <v>91</v>
      </c>
      <c r="E6" s="19">
        <v>4000</v>
      </c>
      <c r="F6" s="20"/>
      <c r="G6" s="150"/>
      <c r="H6" s="123"/>
      <c r="I6" s="126"/>
      <c r="J6" s="36"/>
      <c r="K6" s="29"/>
      <c r="M6" s="124"/>
    </row>
    <row r="7" spans="1:13" ht="53.25" thickBot="1">
      <c r="A7" s="132">
        <v>2</v>
      </c>
      <c r="B7" s="100" t="s">
        <v>50</v>
      </c>
      <c r="C7" s="4"/>
      <c r="D7" s="8" t="s">
        <v>91</v>
      </c>
      <c r="E7" s="8">
        <v>4000</v>
      </c>
      <c r="F7" s="125"/>
      <c r="G7" s="150"/>
      <c r="H7" s="126"/>
      <c r="I7" s="126"/>
      <c r="J7" s="47"/>
      <c r="K7" s="14"/>
      <c r="M7" s="124"/>
    </row>
    <row r="8" spans="1:13" ht="27" thickBot="1">
      <c r="A8" s="132">
        <v>3</v>
      </c>
      <c r="B8" s="100" t="s">
        <v>70</v>
      </c>
      <c r="C8" s="4"/>
      <c r="D8" s="8" t="s">
        <v>91</v>
      </c>
      <c r="E8" s="8">
        <v>300</v>
      </c>
      <c r="F8" s="14"/>
      <c r="G8" s="150"/>
      <c r="H8" s="122"/>
      <c r="I8" s="126"/>
      <c r="J8" s="47"/>
      <c r="K8" s="14"/>
      <c r="M8" s="124"/>
    </row>
    <row r="9" spans="1:13" ht="27" thickBot="1">
      <c r="A9" s="132">
        <v>4</v>
      </c>
      <c r="B9" s="100" t="s">
        <v>9</v>
      </c>
      <c r="C9" s="4"/>
      <c r="D9" s="8" t="s">
        <v>91</v>
      </c>
      <c r="E9" s="8">
        <v>150</v>
      </c>
      <c r="F9" s="14"/>
      <c r="G9" s="150"/>
      <c r="H9" s="122"/>
      <c r="I9" s="126"/>
      <c r="J9" s="47"/>
      <c r="K9" s="47"/>
      <c r="M9" s="124"/>
    </row>
    <row r="10" spans="1:13" ht="27" thickBot="1">
      <c r="A10" s="132">
        <v>5</v>
      </c>
      <c r="B10" s="100" t="s">
        <v>8</v>
      </c>
      <c r="C10" s="4"/>
      <c r="D10" s="8" t="s">
        <v>52</v>
      </c>
      <c r="E10" s="8">
        <v>3000</v>
      </c>
      <c r="F10" s="14"/>
      <c r="G10" s="150"/>
      <c r="H10" s="122"/>
      <c r="I10" s="126"/>
      <c r="J10" s="47"/>
      <c r="K10" s="14"/>
      <c r="M10" s="124"/>
    </row>
    <row r="11" spans="1:13" ht="23.25" customHeight="1" thickBot="1">
      <c r="A11" s="132">
        <v>6</v>
      </c>
      <c r="B11" s="109" t="s">
        <v>11</v>
      </c>
      <c r="C11" s="3"/>
      <c r="D11" s="8" t="s">
        <v>91</v>
      </c>
      <c r="E11" s="8">
        <v>1000</v>
      </c>
      <c r="F11" s="14"/>
      <c r="G11" s="150"/>
      <c r="H11" s="122"/>
      <c r="I11" s="126"/>
      <c r="J11" s="47"/>
      <c r="K11" s="14"/>
      <c r="M11" s="124"/>
    </row>
    <row r="12" spans="1:13" ht="26.25">
      <c r="A12" s="133">
        <v>7</v>
      </c>
      <c r="B12" s="110" t="s">
        <v>10</v>
      </c>
      <c r="C12" s="61"/>
      <c r="D12" s="7" t="s">
        <v>91</v>
      </c>
      <c r="E12" s="7">
        <v>2200</v>
      </c>
      <c r="F12" s="14"/>
      <c r="G12" s="127"/>
      <c r="H12" s="122"/>
      <c r="I12" s="126"/>
      <c r="J12" s="129"/>
      <c r="K12" s="55"/>
      <c r="M12" s="124"/>
    </row>
    <row r="13" spans="1:21" s="72" customFormat="1" ht="13.5" thickBot="1">
      <c r="A13" s="111"/>
      <c r="B13" s="99" t="s">
        <v>2</v>
      </c>
      <c r="C13" s="46"/>
      <c r="D13" s="47" t="s">
        <v>15</v>
      </c>
      <c r="E13" s="47" t="s">
        <v>16</v>
      </c>
      <c r="F13" s="47" t="s">
        <v>15</v>
      </c>
      <c r="G13" s="47"/>
      <c r="H13" s="47" t="s">
        <v>15</v>
      </c>
      <c r="I13" s="128"/>
      <c r="J13" s="47" t="s">
        <v>15</v>
      </c>
      <c r="K13" s="47" t="s">
        <v>15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ht="12.75">
      <c r="H14" s="130"/>
    </row>
    <row r="15" ht="12.75">
      <c r="T15" s="118"/>
    </row>
  </sheetData>
  <sheetProtection/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.875" style="0" customWidth="1"/>
    <col min="2" max="2" width="39.125" style="0" customWidth="1"/>
    <col min="3" max="3" width="14.50390625" style="0" customWidth="1"/>
    <col min="4" max="4" width="4.375" style="0" customWidth="1"/>
    <col min="5" max="5" width="6.00390625" style="0" customWidth="1"/>
    <col min="6" max="6" width="10.125" style="0" customWidth="1"/>
    <col min="7" max="7" width="10.50390625" style="0" customWidth="1"/>
    <col min="8" max="8" width="10.625" style="0" customWidth="1"/>
    <col min="9" max="9" width="10.875" style="0" customWidth="1"/>
    <col min="10" max="10" width="11.625" style="0" customWidth="1"/>
    <col min="11" max="11" width="9.125" style="0" hidden="1" customWidth="1"/>
    <col min="12" max="13" width="9.125" style="0" customWidth="1"/>
  </cols>
  <sheetData>
    <row r="1" spans="2:13" ht="17.25">
      <c r="B1" s="16" t="s">
        <v>81</v>
      </c>
      <c r="J1" s="41"/>
      <c r="K1" s="41"/>
      <c r="L1" s="41"/>
      <c r="M1" s="41"/>
    </row>
    <row r="2" spans="2:9" ht="17.25">
      <c r="B2" s="16" t="s">
        <v>63</v>
      </c>
      <c r="C2" s="16"/>
      <c r="I2" s="6"/>
    </row>
    <row r="3" spans="1:9" ht="15" thickBot="1">
      <c r="A3" s="2"/>
      <c r="B3" s="1"/>
      <c r="C3" s="1"/>
      <c r="D3" s="1"/>
      <c r="E3" s="1"/>
      <c r="F3" s="1"/>
      <c r="G3" s="10"/>
      <c r="H3" s="10"/>
      <c r="I3" s="5"/>
    </row>
    <row r="4" spans="1:13" ht="36">
      <c r="A4" s="102" t="s">
        <v>3</v>
      </c>
      <c r="B4" s="160" t="s">
        <v>4</v>
      </c>
      <c r="C4" s="157" t="s">
        <v>14</v>
      </c>
      <c r="D4" s="66" t="s">
        <v>88</v>
      </c>
      <c r="E4" s="67" t="s">
        <v>86</v>
      </c>
      <c r="F4" s="157" t="s">
        <v>96</v>
      </c>
      <c r="G4" s="158" t="s">
        <v>98</v>
      </c>
      <c r="H4" s="158" t="s">
        <v>95</v>
      </c>
      <c r="I4" s="159" t="s">
        <v>97</v>
      </c>
      <c r="J4" s="114" t="s">
        <v>12</v>
      </c>
      <c r="K4" s="77" t="s">
        <v>13</v>
      </c>
      <c r="L4" s="161"/>
      <c r="M4" s="161"/>
    </row>
    <row r="5" spans="1:14" ht="12.75">
      <c r="A5" s="83">
        <v>1</v>
      </c>
      <c r="B5" s="99">
        <v>2</v>
      </c>
      <c r="C5" s="46">
        <v>3</v>
      </c>
      <c r="D5" s="46">
        <v>4</v>
      </c>
      <c r="E5" s="65">
        <v>5</v>
      </c>
      <c r="F5" s="65">
        <v>6</v>
      </c>
      <c r="G5" s="65">
        <v>7</v>
      </c>
      <c r="H5" s="65">
        <v>8</v>
      </c>
      <c r="I5" s="73">
        <v>9</v>
      </c>
      <c r="J5" s="83">
        <v>10</v>
      </c>
      <c r="K5" s="78">
        <v>12</v>
      </c>
      <c r="L5" s="161"/>
      <c r="M5" s="161"/>
      <c r="N5" s="113"/>
    </row>
    <row r="6" spans="1:13" ht="39">
      <c r="A6" s="132">
        <v>1</v>
      </c>
      <c r="B6" s="100" t="s">
        <v>19</v>
      </c>
      <c r="C6" s="3"/>
      <c r="D6" s="8" t="s">
        <v>91</v>
      </c>
      <c r="E6" s="8">
        <v>600</v>
      </c>
      <c r="F6" s="14"/>
      <c r="G6" s="14"/>
      <c r="H6" s="69"/>
      <c r="I6" s="74"/>
      <c r="J6" s="84"/>
      <c r="K6" s="79"/>
      <c r="L6" s="31"/>
      <c r="M6" s="31"/>
    </row>
    <row r="7" spans="1:13" ht="12.75">
      <c r="A7" s="132">
        <v>2</v>
      </c>
      <c r="B7" s="109" t="s">
        <v>20</v>
      </c>
      <c r="C7" s="4"/>
      <c r="D7" s="8" t="s">
        <v>91</v>
      </c>
      <c r="E7" s="8">
        <v>20</v>
      </c>
      <c r="F7" s="14"/>
      <c r="G7" s="14"/>
      <c r="H7" s="70"/>
      <c r="I7" s="74"/>
      <c r="J7" s="84"/>
      <c r="K7" s="79"/>
      <c r="L7" s="31"/>
      <c r="M7" s="31"/>
    </row>
    <row r="8" spans="1:13" ht="12.75">
      <c r="A8" s="132">
        <v>3</v>
      </c>
      <c r="B8" s="100" t="s">
        <v>43</v>
      </c>
      <c r="C8" s="4"/>
      <c r="D8" s="8" t="s">
        <v>91</v>
      </c>
      <c r="E8" s="8">
        <v>40</v>
      </c>
      <c r="F8" s="14"/>
      <c r="G8" s="14"/>
      <c r="H8" s="14"/>
      <c r="I8" s="74"/>
      <c r="J8" s="85"/>
      <c r="K8" s="80"/>
      <c r="L8" s="41"/>
      <c r="M8" s="41"/>
    </row>
    <row r="9" spans="1:13" ht="12.75">
      <c r="A9" s="132">
        <v>4</v>
      </c>
      <c r="B9" s="109" t="s">
        <v>57</v>
      </c>
      <c r="C9" s="3"/>
      <c r="D9" s="3" t="s">
        <v>91</v>
      </c>
      <c r="E9" s="3">
        <v>20</v>
      </c>
      <c r="F9" s="14"/>
      <c r="G9" s="14"/>
      <c r="H9" s="14"/>
      <c r="I9" s="74"/>
      <c r="J9" s="84"/>
      <c r="K9" s="79"/>
      <c r="L9" s="31"/>
      <c r="M9" s="31"/>
    </row>
    <row r="10" spans="1:13" ht="12.75">
      <c r="A10" s="132">
        <v>5</v>
      </c>
      <c r="B10" s="112" t="s">
        <v>17</v>
      </c>
      <c r="C10" s="4"/>
      <c r="D10" s="8" t="s">
        <v>91</v>
      </c>
      <c r="E10" s="8">
        <v>50</v>
      </c>
      <c r="F10" s="14"/>
      <c r="G10" s="14"/>
      <c r="H10" s="14"/>
      <c r="I10" s="74"/>
      <c r="J10" s="84"/>
      <c r="K10" s="79"/>
      <c r="L10" s="31"/>
      <c r="M10" s="31"/>
    </row>
    <row r="11" spans="1:13" ht="12.75">
      <c r="A11" s="132">
        <v>6</v>
      </c>
      <c r="B11" s="112" t="s">
        <v>18</v>
      </c>
      <c r="C11" s="4"/>
      <c r="D11" s="8" t="s">
        <v>91</v>
      </c>
      <c r="E11" s="8">
        <v>30</v>
      </c>
      <c r="F11" s="14"/>
      <c r="G11" s="14"/>
      <c r="H11" s="14"/>
      <c r="I11" s="74"/>
      <c r="J11" s="84"/>
      <c r="K11" s="79"/>
      <c r="L11" s="31"/>
      <c r="M11" s="31"/>
    </row>
    <row r="12" spans="1:13" ht="12.75">
      <c r="A12" s="132">
        <v>7</v>
      </c>
      <c r="B12" s="105" t="s">
        <v>66</v>
      </c>
      <c r="C12" s="61"/>
      <c r="D12" s="7" t="s">
        <v>91</v>
      </c>
      <c r="E12" s="7">
        <v>50</v>
      </c>
      <c r="F12" s="55"/>
      <c r="G12" s="55"/>
      <c r="H12" s="55"/>
      <c r="I12" s="89"/>
      <c r="J12" s="84"/>
      <c r="K12" s="119"/>
      <c r="L12" s="31"/>
      <c r="M12" s="31"/>
    </row>
    <row r="13" spans="1:13" ht="12.75">
      <c r="A13" s="132">
        <v>8</v>
      </c>
      <c r="B13" s="105" t="s">
        <v>53</v>
      </c>
      <c r="C13" s="61"/>
      <c r="D13" s="7" t="s">
        <v>91</v>
      </c>
      <c r="E13" s="7">
        <v>40</v>
      </c>
      <c r="F13" s="55"/>
      <c r="G13" s="55"/>
      <c r="H13" s="55"/>
      <c r="I13" s="89"/>
      <c r="J13" s="84"/>
      <c r="K13" s="119"/>
      <c r="L13" s="31"/>
      <c r="M13" s="31"/>
    </row>
    <row r="14" spans="1:13" ht="13.5" thickBot="1">
      <c r="A14" s="132">
        <v>9</v>
      </c>
      <c r="B14" s="107" t="s">
        <v>40</v>
      </c>
      <c r="C14" s="42"/>
      <c r="D14" s="11" t="s">
        <v>41</v>
      </c>
      <c r="E14" s="11">
        <v>3</v>
      </c>
      <c r="F14" s="15"/>
      <c r="G14" s="15"/>
      <c r="H14" s="15"/>
      <c r="I14" s="75"/>
      <c r="J14" s="84"/>
      <c r="K14" s="81"/>
      <c r="L14" s="31"/>
      <c r="M14" s="31"/>
    </row>
    <row r="15" spans="1:13" ht="13.5" thickBot="1">
      <c r="A15" s="86"/>
      <c r="B15" s="101" t="s">
        <v>2</v>
      </c>
      <c r="C15" s="62"/>
      <c r="D15" s="63" t="s">
        <v>15</v>
      </c>
      <c r="E15" s="63" t="s">
        <v>16</v>
      </c>
      <c r="F15" s="63" t="s">
        <v>15</v>
      </c>
      <c r="G15" s="63"/>
      <c r="H15" s="63" t="s">
        <v>15</v>
      </c>
      <c r="I15" s="76">
        <f>SUM(I6:I14)</f>
        <v>0</v>
      </c>
      <c r="J15" s="86" t="s">
        <v>15</v>
      </c>
      <c r="K15" s="82" t="s">
        <v>15</v>
      </c>
      <c r="L15" s="41"/>
      <c r="M15" s="41"/>
    </row>
    <row r="18" ht="12.75">
      <c r="B18" t="s">
        <v>21</v>
      </c>
    </row>
    <row r="20" ht="12.75">
      <c r="B20" t="s">
        <v>72</v>
      </c>
    </row>
    <row r="21" ht="12.75">
      <c r="B21" t="s">
        <v>71</v>
      </c>
    </row>
    <row r="22" ht="12.75">
      <c r="B22" t="s">
        <v>73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.875" style="0" customWidth="1"/>
    <col min="2" max="2" width="33.875" style="0" customWidth="1"/>
    <col min="3" max="3" width="19.625" style="0" customWidth="1"/>
    <col min="4" max="4" width="7.50390625" style="0" customWidth="1"/>
    <col min="5" max="5" width="6.50390625" style="0" customWidth="1"/>
    <col min="6" max="6" width="8.375" style="0" customWidth="1"/>
    <col min="7" max="7" width="9.25390625" style="0" customWidth="1"/>
    <col min="8" max="8" width="10.625" style="0" customWidth="1"/>
    <col min="9" max="9" width="10.875" style="0" customWidth="1"/>
    <col min="10" max="10" width="12.375" style="0" customWidth="1"/>
  </cols>
  <sheetData>
    <row r="1" spans="2:11" ht="17.25">
      <c r="B1" s="16" t="s">
        <v>82</v>
      </c>
      <c r="J1" s="41"/>
      <c r="K1" s="41"/>
    </row>
    <row r="2" spans="2:9" ht="17.25">
      <c r="B2" s="16" t="s">
        <v>58</v>
      </c>
      <c r="C2" s="16"/>
      <c r="I2" s="6"/>
    </row>
    <row r="3" spans="1:9" ht="15" thickBot="1">
      <c r="A3" s="2"/>
      <c r="B3" s="1"/>
      <c r="C3" s="1"/>
      <c r="D3" s="1"/>
      <c r="E3" s="1"/>
      <c r="F3" s="1"/>
      <c r="G3" s="10"/>
      <c r="H3" s="10"/>
      <c r="I3" s="5"/>
    </row>
    <row r="4" spans="1:11" ht="48" thickBot="1">
      <c r="A4" s="156" t="s">
        <v>3</v>
      </c>
      <c r="B4" s="162" t="s">
        <v>4</v>
      </c>
      <c r="C4" s="155" t="s">
        <v>14</v>
      </c>
      <c r="D4" s="156" t="s">
        <v>99</v>
      </c>
      <c r="E4" s="155" t="s">
        <v>86</v>
      </c>
      <c r="F4" s="155" t="s">
        <v>100</v>
      </c>
      <c r="G4" s="154" t="s">
        <v>98</v>
      </c>
      <c r="H4" s="154" t="s">
        <v>92</v>
      </c>
      <c r="I4" s="154" t="s">
        <v>111</v>
      </c>
      <c r="J4" s="155" t="s">
        <v>12</v>
      </c>
      <c r="K4" s="156" t="s">
        <v>13</v>
      </c>
    </row>
    <row r="5" spans="1:11" ht="13.5" thickBot="1">
      <c r="A5" s="21">
        <v>1</v>
      </c>
      <c r="B5" s="68">
        <v>2</v>
      </c>
      <c r="C5" s="21">
        <v>3</v>
      </c>
      <c r="D5" s="21">
        <v>4</v>
      </c>
      <c r="E5" s="24">
        <v>5</v>
      </c>
      <c r="F5" s="24">
        <v>6</v>
      </c>
      <c r="G5" s="24">
        <v>7</v>
      </c>
      <c r="H5" s="24">
        <v>8</v>
      </c>
      <c r="I5" s="28">
        <v>9</v>
      </c>
      <c r="J5" s="21">
        <v>10</v>
      </c>
      <c r="K5" s="21">
        <v>11</v>
      </c>
    </row>
    <row r="6" spans="1:11" ht="39">
      <c r="A6" s="131">
        <v>1</v>
      </c>
      <c r="B6" s="100" t="s">
        <v>65</v>
      </c>
      <c r="C6" s="18"/>
      <c r="D6" s="52" t="s">
        <v>91</v>
      </c>
      <c r="E6" s="52">
        <v>10000</v>
      </c>
      <c r="F6" s="20"/>
      <c r="G6" s="20"/>
      <c r="H6" s="20"/>
      <c r="I6" s="44"/>
      <c r="J6" s="29"/>
      <c r="K6" s="29"/>
    </row>
    <row r="7" spans="1:11" ht="12.75">
      <c r="A7" s="132">
        <v>2</v>
      </c>
      <c r="B7" s="109" t="s">
        <v>37</v>
      </c>
      <c r="C7" s="4"/>
      <c r="D7" s="49" t="s">
        <v>91</v>
      </c>
      <c r="E7" s="49">
        <v>3000</v>
      </c>
      <c r="F7" s="120"/>
      <c r="G7" s="14"/>
      <c r="H7" s="14"/>
      <c r="I7" s="43"/>
      <c r="J7" s="14"/>
      <c r="K7" s="14"/>
    </row>
    <row r="8" spans="1:11" ht="12.75">
      <c r="A8" s="132">
        <v>3</v>
      </c>
      <c r="B8" s="109" t="s">
        <v>38</v>
      </c>
      <c r="C8" s="4"/>
      <c r="D8" s="49" t="s">
        <v>91</v>
      </c>
      <c r="E8" s="49">
        <v>3000</v>
      </c>
      <c r="F8" s="14"/>
      <c r="G8" s="14"/>
      <c r="H8" s="14"/>
      <c r="I8" s="43"/>
      <c r="J8" s="47"/>
      <c r="K8" s="47"/>
    </row>
    <row r="9" spans="1:11" ht="12.75">
      <c r="A9" s="132">
        <v>4</v>
      </c>
      <c r="B9" s="115" t="s">
        <v>39</v>
      </c>
      <c r="C9" s="4"/>
      <c r="D9" s="53" t="s">
        <v>91</v>
      </c>
      <c r="E9" s="53">
        <v>5000</v>
      </c>
      <c r="F9" s="14"/>
      <c r="G9" s="14"/>
      <c r="H9" s="14"/>
      <c r="I9" s="43"/>
      <c r="J9" s="14"/>
      <c r="K9" s="14"/>
    </row>
    <row r="10" spans="1:11" ht="13.5" thickBot="1">
      <c r="A10" s="133">
        <v>5</v>
      </c>
      <c r="B10" s="109" t="s">
        <v>56</v>
      </c>
      <c r="C10" s="4"/>
      <c r="D10" s="53" t="s">
        <v>91</v>
      </c>
      <c r="E10" s="53">
        <v>1000</v>
      </c>
      <c r="F10" s="14"/>
      <c r="G10" s="14"/>
      <c r="H10" s="14"/>
      <c r="I10" s="43"/>
      <c r="J10" s="14"/>
      <c r="K10" s="14"/>
    </row>
    <row r="11" spans="1:11" ht="13.5" thickBot="1">
      <c r="A11" s="138"/>
      <c r="B11" s="56" t="s">
        <v>2</v>
      </c>
      <c r="C11" s="57"/>
      <c r="D11" s="58" t="s">
        <v>15</v>
      </c>
      <c r="E11" s="58" t="s">
        <v>16</v>
      </c>
      <c r="F11" s="58" t="s">
        <v>15</v>
      </c>
      <c r="G11" s="58"/>
      <c r="H11" s="58" t="s">
        <v>15</v>
      </c>
      <c r="I11" s="59"/>
      <c r="J11" s="58" t="s">
        <v>15</v>
      </c>
      <c r="K11" s="60" t="s">
        <v>15</v>
      </c>
    </row>
    <row r="14" ht="12.75">
      <c r="B14" t="s">
        <v>44</v>
      </c>
    </row>
    <row r="15" ht="12.75">
      <c r="B15" t="s">
        <v>49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3">
      <selection activeCell="G25" sqref="G25"/>
    </sheetView>
  </sheetViews>
  <sheetFormatPr defaultColWidth="9.00390625" defaultRowHeight="12.75"/>
  <cols>
    <col min="1" max="1" width="3.875" style="0" customWidth="1"/>
    <col min="2" max="2" width="33.625" style="0" customWidth="1"/>
    <col min="3" max="3" width="20.25390625" style="0" customWidth="1"/>
    <col min="4" max="4" width="5.125" style="0" customWidth="1"/>
    <col min="5" max="5" width="6.75390625" style="0" customWidth="1"/>
    <col min="6" max="6" width="8.375" style="0" customWidth="1"/>
    <col min="7" max="7" width="9.50390625" style="0" customWidth="1"/>
    <col min="8" max="8" width="10.625" style="0" customWidth="1"/>
    <col min="9" max="9" width="10.875" style="0" customWidth="1"/>
    <col min="10" max="10" width="12.375" style="0" customWidth="1"/>
  </cols>
  <sheetData>
    <row r="1" spans="2:10" ht="17.25">
      <c r="B1" s="16" t="s">
        <v>83</v>
      </c>
      <c r="J1" s="41"/>
    </row>
    <row r="2" spans="2:9" ht="17.25">
      <c r="B2" s="16" t="s">
        <v>59</v>
      </c>
      <c r="C2" s="16"/>
      <c r="I2" s="6"/>
    </row>
    <row r="3" spans="1:9" ht="15" thickBot="1">
      <c r="A3" s="2"/>
      <c r="B3" s="1"/>
      <c r="C3" s="1"/>
      <c r="D3" s="1"/>
      <c r="E3" s="1"/>
      <c r="F3" s="1"/>
      <c r="G3" s="10"/>
      <c r="H3" s="10"/>
      <c r="I3" s="5"/>
    </row>
    <row r="4" spans="1:10" ht="48" thickBot="1">
      <c r="A4" s="156" t="s">
        <v>3</v>
      </c>
      <c r="B4" s="156" t="s">
        <v>4</v>
      </c>
      <c r="C4" s="155" t="s">
        <v>14</v>
      </c>
      <c r="D4" s="156" t="s">
        <v>5</v>
      </c>
      <c r="E4" s="155" t="s">
        <v>86</v>
      </c>
      <c r="F4" s="155" t="s">
        <v>101</v>
      </c>
      <c r="G4" s="154" t="s">
        <v>102</v>
      </c>
      <c r="H4" s="154" t="s">
        <v>92</v>
      </c>
      <c r="I4" s="163" t="s">
        <v>103</v>
      </c>
      <c r="J4" s="155" t="s">
        <v>12</v>
      </c>
    </row>
    <row r="5" spans="1:10" ht="13.5" thickBot="1">
      <c r="A5" s="21">
        <v>1</v>
      </c>
      <c r="B5" s="21">
        <v>2</v>
      </c>
      <c r="C5" s="21">
        <v>3</v>
      </c>
      <c r="D5" s="21">
        <v>4</v>
      </c>
      <c r="E5" s="24">
        <v>5</v>
      </c>
      <c r="F5" s="24">
        <v>6</v>
      </c>
      <c r="G5" s="24">
        <v>7</v>
      </c>
      <c r="H5" s="24">
        <v>8</v>
      </c>
      <c r="I5" s="87">
        <v>9</v>
      </c>
      <c r="J5" s="21">
        <v>10</v>
      </c>
    </row>
    <row r="6" spans="1:10" ht="12.75">
      <c r="A6" s="48">
        <v>1</v>
      </c>
      <c r="B6" s="3" t="s">
        <v>22</v>
      </c>
      <c r="C6" s="3"/>
      <c r="D6" s="3" t="s">
        <v>76</v>
      </c>
      <c r="E6" s="3">
        <v>200</v>
      </c>
      <c r="F6" s="20"/>
      <c r="G6" s="20"/>
      <c r="H6" s="20"/>
      <c r="I6" s="88"/>
      <c r="J6" s="91"/>
    </row>
    <row r="7" spans="1:10" ht="12.75">
      <c r="A7" s="48">
        <v>2</v>
      </c>
      <c r="B7" s="3" t="s">
        <v>23</v>
      </c>
      <c r="C7" s="3"/>
      <c r="D7" s="3" t="s">
        <v>76</v>
      </c>
      <c r="E7" s="3">
        <v>1500</v>
      </c>
      <c r="F7" s="14"/>
      <c r="G7" s="14"/>
      <c r="H7" s="14"/>
      <c r="I7" s="74"/>
      <c r="J7" s="84"/>
    </row>
    <row r="8" spans="1:10" ht="12.75">
      <c r="A8" s="48">
        <v>3</v>
      </c>
      <c r="B8" s="3" t="s">
        <v>24</v>
      </c>
      <c r="C8" s="3"/>
      <c r="D8" s="3" t="s">
        <v>76</v>
      </c>
      <c r="E8" s="3">
        <v>1500</v>
      </c>
      <c r="F8" s="14"/>
      <c r="G8" s="14"/>
      <c r="H8" s="14"/>
      <c r="I8" s="74"/>
      <c r="J8" s="85"/>
    </row>
    <row r="9" spans="1:10" ht="12.75">
      <c r="A9" s="48">
        <v>4</v>
      </c>
      <c r="B9" s="3" t="s">
        <v>25</v>
      </c>
      <c r="C9" s="3"/>
      <c r="D9" s="3" t="s">
        <v>76</v>
      </c>
      <c r="E9" s="3">
        <v>80</v>
      </c>
      <c r="F9" s="14"/>
      <c r="G9" s="14"/>
      <c r="H9" s="14"/>
      <c r="I9" s="74"/>
      <c r="J9" s="84"/>
    </row>
    <row r="10" spans="1:10" ht="12.75">
      <c r="A10" s="48">
        <v>5</v>
      </c>
      <c r="B10" s="3" t="s">
        <v>26</v>
      </c>
      <c r="C10" s="3"/>
      <c r="D10" s="3" t="s">
        <v>76</v>
      </c>
      <c r="E10" s="3">
        <v>1000</v>
      </c>
      <c r="F10" s="14"/>
      <c r="G10" s="14"/>
      <c r="H10" s="14"/>
      <c r="I10" s="74"/>
      <c r="J10" s="84"/>
    </row>
    <row r="11" spans="1:10" ht="12.75">
      <c r="A11" s="48">
        <v>6</v>
      </c>
      <c r="B11" s="3" t="s">
        <v>27</v>
      </c>
      <c r="C11" s="3"/>
      <c r="D11" s="3" t="s">
        <v>76</v>
      </c>
      <c r="E11" s="3">
        <v>200</v>
      </c>
      <c r="F11" s="14"/>
      <c r="G11" s="14"/>
      <c r="H11" s="14"/>
      <c r="I11" s="74"/>
      <c r="J11" s="84"/>
    </row>
    <row r="12" spans="1:10" ht="12.75">
      <c r="A12" s="48">
        <v>7</v>
      </c>
      <c r="B12" s="3" t="s">
        <v>28</v>
      </c>
      <c r="C12" s="3"/>
      <c r="D12" s="3" t="s">
        <v>76</v>
      </c>
      <c r="E12" s="3">
        <v>180</v>
      </c>
      <c r="F12" s="14"/>
      <c r="G12" s="14"/>
      <c r="H12" s="14"/>
      <c r="I12" s="74"/>
      <c r="J12" s="84"/>
    </row>
    <row r="13" spans="1:10" ht="12.75">
      <c r="A13" s="48">
        <v>8</v>
      </c>
      <c r="B13" s="3" t="s">
        <v>29</v>
      </c>
      <c r="C13" s="3"/>
      <c r="D13" s="3" t="s">
        <v>76</v>
      </c>
      <c r="E13" s="3">
        <v>1000</v>
      </c>
      <c r="F13" s="14"/>
      <c r="G13" s="14"/>
      <c r="H13" s="14"/>
      <c r="I13" s="74"/>
      <c r="J13" s="84"/>
    </row>
    <row r="14" spans="1:10" ht="12.75">
      <c r="A14" s="48">
        <v>9</v>
      </c>
      <c r="B14" s="3" t="s">
        <v>55</v>
      </c>
      <c r="C14" s="3"/>
      <c r="D14" s="3" t="s">
        <v>76</v>
      </c>
      <c r="E14" s="3">
        <v>60</v>
      </c>
      <c r="F14" s="55"/>
      <c r="G14" s="55"/>
      <c r="H14" s="55"/>
      <c r="I14" s="89"/>
      <c r="J14" s="92"/>
    </row>
    <row r="15" spans="1:10" ht="12.75">
      <c r="A15" s="48">
        <v>10</v>
      </c>
      <c r="B15" s="3" t="s">
        <v>54</v>
      </c>
      <c r="C15" s="3"/>
      <c r="D15" s="3" t="s">
        <v>76</v>
      </c>
      <c r="E15" s="3">
        <v>150</v>
      </c>
      <c r="F15" s="55"/>
      <c r="G15" s="55"/>
      <c r="H15" s="55"/>
      <c r="I15" s="89"/>
      <c r="J15" s="92"/>
    </row>
    <row r="16" spans="1:10" ht="12.75">
      <c r="A16" s="48">
        <v>11</v>
      </c>
      <c r="B16" s="3" t="s">
        <v>30</v>
      </c>
      <c r="C16" s="3"/>
      <c r="D16" s="3" t="s">
        <v>76</v>
      </c>
      <c r="E16" s="3">
        <v>300</v>
      </c>
      <c r="F16" s="55"/>
      <c r="G16" s="55"/>
      <c r="H16" s="55"/>
      <c r="I16" s="89"/>
      <c r="J16" s="92"/>
    </row>
    <row r="17" spans="1:10" ht="12.75">
      <c r="A17" s="48">
        <v>12</v>
      </c>
      <c r="B17" s="3" t="s">
        <v>31</v>
      </c>
      <c r="C17" s="3"/>
      <c r="D17" s="3" t="s">
        <v>76</v>
      </c>
      <c r="E17" s="3">
        <v>200</v>
      </c>
      <c r="F17" s="55"/>
      <c r="G17" s="55"/>
      <c r="H17" s="55"/>
      <c r="I17" s="89"/>
      <c r="J17" s="92"/>
    </row>
    <row r="18" spans="1:10" ht="12.75">
      <c r="A18" s="48">
        <v>13</v>
      </c>
      <c r="B18" s="8" t="s">
        <v>32</v>
      </c>
      <c r="C18" s="8"/>
      <c r="D18" s="8" t="s">
        <v>76</v>
      </c>
      <c r="E18" s="8">
        <v>200</v>
      </c>
      <c r="F18" s="55"/>
      <c r="G18" s="55"/>
      <c r="H18" s="55"/>
      <c r="I18" s="89"/>
      <c r="J18" s="92"/>
    </row>
    <row r="19" spans="1:10" ht="12.75">
      <c r="A19" s="48">
        <v>14</v>
      </c>
      <c r="B19" s="8" t="s">
        <v>33</v>
      </c>
      <c r="C19" s="8"/>
      <c r="D19" s="8" t="s">
        <v>76</v>
      </c>
      <c r="E19" s="8">
        <v>200</v>
      </c>
      <c r="F19" s="55"/>
      <c r="G19" s="55"/>
      <c r="H19" s="55"/>
      <c r="I19" s="89"/>
      <c r="J19" s="92"/>
    </row>
    <row r="20" spans="1:10" ht="12.75">
      <c r="A20" s="48">
        <v>15</v>
      </c>
      <c r="B20" s="8" t="s">
        <v>34</v>
      </c>
      <c r="C20" s="8"/>
      <c r="D20" s="8" t="s">
        <v>76</v>
      </c>
      <c r="E20" s="8">
        <v>150</v>
      </c>
      <c r="F20" s="55"/>
      <c r="G20" s="55"/>
      <c r="H20" s="55"/>
      <c r="I20" s="89"/>
      <c r="J20" s="92"/>
    </row>
    <row r="21" spans="1:10" ht="12.75">
      <c r="A21" s="48">
        <v>16</v>
      </c>
      <c r="B21" s="8" t="s">
        <v>35</v>
      </c>
      <c r="C21" s="8"/>
      <c r="D21" s="8" t="s">
        <v>76</v>
      </c>
      <c r="E21" s="8">
        <v>150</v>
      </c>
      <c r="F21" s="55"/>
      <c r="G21" s="55"/>
      <c r="H21" s="55"/>
      <c r="I21" s="89"/>
      <c r="J21" s="92"/>
    </row>
    <row r="22" spans="1:10" ht="13.5" thickBot="1">
      <c r="A22" s="51">
        <v>17</v>
      </c>
      <c r="B22" s="7" t="s">
        <v>36</v>
      </c>
      <c r="C22" s="7"/>
      <c r="D22" s="7" t="s">
        <v>76</v>
      </c>
      <c r="E22" s="7">
        <v>1500</v>
      </c>
      <c r="F22" s="55"/>
      <c r="G22" s="55"/>
      <c r="H22" s="55"/>
      <c r="I22" s="89"/>
      <c r="J22" s="92"/>
    </row>
    <row r="23" spans="2:10" ht="13.5" thickBot="1">
      <c r="B23" s="56" t="s">
        <v>2</v>
      </c>
      <c r="C23" s="57"/>
      <c r="D23" s="58" t="s">
        <v>15</v>
      </c>
      <c r="E23" s="58" t="s">
        <v>16</v>
      </c>
      <c r="F23" s="58" t="s">
        <v>15</v>
      </c>
      <c r="G23" s="58"/>
      <c r="H23" s="58" t="s">
        <v>15</v>
      </c>
      <c r="I23" s="90">
        <f>SUM(I6:I22)</f>
        <v>0</v>
      </c>
      <c r="J23" s="93" t="s">
        <v>15</v>
      </c>
    </row>
    <row r="26" ht="12.75">
      <c r="B26" t="s">
        <v>48</v>
      </c>
    </row>
    <row r="27" ht="12.75">
      <c r="B27" t="s">
        <v>45</v>
      </c>
    </row>
    <row r="28" ht="12.75">
      <c r="B28" t="s">
        <v>46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875" style="0" customWidth="1"/>
    <col min="2" max="2" width="31.50390625" style="0" customWidth="1"/>
    <col min="3" max="3" width="22.00390625" style="0" customWidth="1"/>
    <col min="4" max="4" width="5.25390625" style="0" customWidth="1"/>
    <col min="5" max="5" width="5.875" style="0" customWidth="1"/>
    <col min="6" max="6" width="9.50390625" style="0" customWidth="1"/>
    <col min="7" max="7" width="11.00390625" style="0" customWidth="1"/>
    <col min="8" max="8" width="9.125" style="0" customWidth="1"/>
    <col min="9" max="9" width="9.875" style="0" customWidth="1"/>
    <col min="10" max="10" width="12.375" style="0" customWidth="1"/>
    <col min="11" max="11" width="8.50390625" style="0" customWidth="1"/>
  </cols>
  <sheetData>
    <row r="1" spans="1:11" ht="17.25">
      <c r="A1" s="31"/>
      <c r="B1" s="121" t="s">
        <v>84</v>
      </c>
      <c r="J1" s="41"/>
      <c r="K1" s="41"/>
    </row>
    <row r="2" spans="1:9" ht="17.25">
      <c r="A2" s="31"/>
      <c r="B2" s="16" t="s">
        <v>60</v>
      </c>
      <c r="C2" s="16"/>
      <c r="I2" s="6"/>
    </row>
    <row r="3" spans="1:9" ht="15" thickBot="1">
      <c r="A3" s="117"/>
      <c r="B3" s="1"/>
      <c r="C3" s="1"/>
      <c r="D3" s="1"/>
      <c r="E3" s="1"/>
      <c r="F3" s="1"/>
      <c r="G3" s="10"/>
      <c r="H3" s="10"/>
      <c r="I3" s="5"/>
    </row>
    <row r="4" spans="1:11" ht="54" customHeight="1" thickBot="1">
      <c r="A4" s="156" t="s">
        <v>3</v>
      </c>
      <c r="B4" s="160" t="s">
        <v>4</v>
      </c>
      <c r="C4" s="157" t="s">
        <v>14</v>
      </c>
      <c r="D4" s="164" t="s">
        <v>104</v>
      </c>
      <c r="E4" s="157" t="s">
        <v>86</v>
      </c>
      <c r="F4" s="157" t="s">
        <v>105</v>
      </c>
      <c r="G4" s="158" t="s">
        <v>106</v>
      </c>
      <c r="H4" s="158" t="s">
        <v>92</v>
      </c>
      <c r="I4" s="158" t="s">
        <v>107</v>
      </c>
      <c r="J4" s="157" t="s">
        <v>12</v>
      </c>
      <c r="K4" s="165" t="s">
        <v>13</v>
      </c>
    </row>
    <row r="5" spans="1:11" ht="12.75">
      <c r="A5" s="116">
        <v>1</v>
      </c>
      <c r="B5" s="99">
        <v>2</v>
      </c>
      <c r="C5" s="46">
        <v>3</v>
      </c>
      <c r="D5" s="46">
        <v>4</v>
      </c>
      <c r="E5" s="65">
        <v>5</v>
      </c>
      <c r="F5" s="65">
        <v>6</v>
      </c>
      <c r="G5" s="65">
        <v>7</v>
      </c>
      <c r="H5" s="65">
        <v>8</v>
      </c>
      <c r="I5" s="94">
        <v>9</v>
      </c>
      <c r="J5" s="46">
        <v>10</v>
      </c>
      <c r="K5" s="95">
        <v>11</v>
      </c>
    </row>
    <row r="6" spans="1:11" ht="39">
      <c r="A6" s="132">
        <v>1</v>
      </c>
      <c r="B6" s="100" t="s">
        <v>47</v>
      </c>
      <c r="C6" s="3"/>
      <c r="D6" s="8" t="s">
        <v>91</v>
      </c>
      <c r="E6" s="8">
        <v>2500</v>
      </c>
      <c r="F6" s="14"/>
      <c r="G6" s="14"/>
      <c r="H6" s="14"/>
      <c r="I6" s="43"/>
      <c r="J6" s="14"/>
      <c r="K6" s="96"/>
    </row>
    <row r="7" spans="1:11" ht="13.5" thickBot="1">
      <c r="A7" s="103"/>
      <c r="B7" s="101" t="s">
        <v>2</v>
      </c>
      <c r="C7" s="62"/>
      <c r="D7" s="63" t="s">
        <v>15</v>
      </c>
      <c r="E7" s="63" t="s">
        <v>16</v>
      </c>
      <c r="F7" s="63" t="s">
        <v>15</v>
      </c>
      <c r="G7" s="63"/>
      <c r="H7" s="63" t="s">
        <v>15</v>
      </c>
      <c r="I7" s="64">
        <f>SUM(I6:I6)</f>
        <v>0</v>
      </c>
      <c r="J7" s="63" t="s">
        <v>15</v>
      </c>
      <c r="K7" s="97" t="s">
        <v>15</v>
      </c>
    </row>
  </sheetData>
  <sheetProtection/>
  <printOptions/>
  <pageMargins left="0.5905511811023623" right="0.5118110236220472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.375" style="0" customWidth="1"/>
    <col min="2" max="2" width="16.25390625" style="0" customWidth="1"/>
    <col min="3" max="3" width="11.75390625" style="0" customWidth="1"/>
    <col min="4" max="4" width="5.625" style="0" customWidth="1"/>
    <col min="5" max="5" width="5.875" style="0" customWidth="1"/>
    <col min="6" max="6" width="6.50390625" style="0" customWidth="1"/>
    <col min="7" max="7" width="8.125" style="0" customWidth="1"/>
    <col min="8" max="8" width="7.00390625" style="0" customWidth="1"/>
    <col min="9" max="9" width="7.375" style="0" customWidth="1"/>
    <col min="10" max="10" width="7.50390625" style="0" customWidth="1"/>
    <col min="11" max="11" width="8.50390625" style="0" customWidth="1"/>
  </cols>
  <sheetData>
    <row r="1" spans="1:11" ht="17.25">
      <c r="A1" s="31"/>
      <c r="B1" s="121" t="s">
        <v>84</v>
      </c>
      <c r="J1" s="41"/>
      <c r="K1" s="41"/>
    </row>
    <row r="2" spans="1:9" ht="17.25">
      <c r="A2" s="31"/>
      <c r="B2" s="16" t="s">
        <v>74</v>
      </c>
      <c r="C2" s="16"/>
      <c r="I2" s="6"/>
    </row>
    <row r="3" spans="1:9" ht="5.25" customHeight="1" thickBot="1">
      <c r="A3" s="117"/>
      <c r="B3" s="1"/>
      <c r="C3" s="1"/>
      <c r="D3" s="1"/>
      <c r="E3" s="1"/>
      <c r="F3" s="1"/>
      <c r="G3" s="10"/>
      <c r="H3" s="10"/>
      <c r="I3" s="5"/>
    </row>
    <row r="4" spans="1:11" ht="48.75" customHeight="1" thickBot="1">
      <c r="A4" s="144" t="s">
        <v>3</v>
      </c>
      <c r="B4" s="145" t="s">
        <v>4</v>
      </c>
      <c r="C4" s="146" t="s">
        <v>14</v>
      </c>
      <c r="D4" s="147" t="s">
        <v>5</v>
      </c>
      <c r="E4" s="146" t="s">
        <v>86</v>
      </c>
      <c r="F4" s="146" t="s">
        <v>94</v>
      </c>
      <c r="G4" s="148" t="s">
        <v>109</v>
      </c>
      <c r="H4" s="148" t="s">
        <v>92</v>
      </c>
      <c r="I4" s="148" t="s">
        <v>110</v>
      </c>
      <c r="J4" s="146" t="s">
        <v>12</v>
      </c>
      <c r="K4" s="149" t="s">
        <v>13</v>
      </c>
    </row>
    <row r="5" spans="1:11" ht="12.75">
      <c r="A5" s="116">
        <v>1</v>
      </c>
      <c r="B5" s="99">
        <v>2</v>
      </c>
      <c r="C5" s="46">
        <v>3</v>
      </c>
      <c r="D5" s="46">
        <v>4</v>
      </c>
      <c r="E5" s="65">
        <v>5</v>
      </c>
      <c r="F5" s="65">
        <v>6</v>
      </c>
      <c r="G5" s="65">
        <v>7</v>
      </c>
      <c r="H5" s="65">
        <v>8</v>
      </c>
      <c r="I5" s="94">
        <v>9</v>
      </c>
      <c r="J5" s="46">
        <v>10</v>
      </c>
      <c r="K5" s="95">
        <v>11</v>
      </c>
    </row>
    <row r="6" spans="1:11" ht="12.75">
      <c r="A6" s="140">
        <v>1</v>
      </c>
      <c r="B6" s="180" t="s">
        <v>75</v>
      </c>
      <c r="C6" s="46"/>
      <c r="D6" s="166" t="s">
        <v>76</v>
      </c>
      <c r="E6" s="142">
        <v>30</v>
      </c>
      <c r="F6" s="142"/>
      <c r="G6" s="65"/>
      <c r="H6" s="143"/>
      <c r="I6" s="94"/>
      <c r="J6" s="46"/>
      <c r="K6" s="95"/>
    </row>
    <row r="7" spans="1:11" ht="26.25">
      <c r="A7" s="141">
        <v>2</v>
      </c>
      <c r="B7" s="100" t="s">
        <v>77</v>
      </c>
      <c r="C7" s="3"/>
      <c r="D7" s="49" t="s">
        <v>108</v>
      </c>
      <c r="E7" s="49">
        <v>30</v>
      </c>
      <c r="F7" s="47"/>
      <c r="G7" s="14"/>
      <c r="H7" s="14"/>
      <c r="I7" s="43"/>
      <c r="J7" s="14"/>
      <c r="K7" s="96"/>
    </row>
    <row r="8" spans="1:11" ht="13.5" thickBot="1">
      <c r="A8" s="103"/>
      <c r="B8" s="101" t="s">
        <v>2</v>
      </c>
      <c r="C8" s="62"/>
      <c r="D8" s="63" t="s">
        <v>15</v>
      </c>
      <c r="E8" s="63" t="s">
        <v>16</v>
      </c>
      <c r="F8" s="63" t="s">
        <v>15</v>
      </c>
      <c r="G8" s="63"/>
      <c r="H8" s="181" t="s">
        <v>15</v>
      </c>
      <c r="I8" s="64">
        <f>SUM(I7:I7)</f>
        <v>0</v>
      </c>
      <c r="J8" s="63" t="s">
        <v>15</v>
      </c>
      <c r="K8" s="97" t="s">
        <v>15</v>
      </c>
    </row>
    <row r="15" ht="12.75">
      <c r="L15" s="1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MarekL</dc:creator>
  <cp:keywords/>
  <dc:description/>
  <cp:lastModifiedBy>SuperUser</cp:lastModifiedBy>
  <cp:lastPrinted>2019-01-16T12:01:18Z</cp:lastPrinted>
  <dcterms:created xsi:type="dcterms:W3CDTF">2004-10-19T07:29:51Z</dcterms:created>
  <dcterms:modified xsi:type="dcterms:W3CDTF">2019-01-21T07:51:12Z</dcterms:modified>
  <cp:category/>
  <cp:version/>
  <cp:contentType/>
  <cp:contentStatus/>
</cp:coreProperties>
</file>